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'2.7'!$A$1:$E$101</definedName>
  </definedNames>
  <calcPr calcId="125725"/>
</workbook>
</file>

<file path=xl/calcChain.xml><?xml version="1.0" encoding="utf-8"?>
<calcChain xmlns="http://schemas.openxmlformats.org/spreadsheetml/2006/main">
  <c r="B53" i="2"/>
  <c r="B52"/>
  <c r="B58"/>
  <c r="B57"/>
  <c r="B56"/>
  <c r="B51"/>
  <c r="B50"/>
  <c r="B49"/>
  <c r="B48"/>
  <c r="B47"/>
  <c r="B46"/>
  <c r="B54" l="1"/>
  <c r="B55"/>
  <c r="C36" l="1"/>
</calcChain>
</file>

<file path=xl/sharedStrings.xml><?xml version="1.0" encoding="utf-8"?>
<sst xmlns="http://schemas.openxmlformats.org/spreadsheetml/2006/main" count="107" uniqueCount="102">
  <si>
    <t>Профиль медицинской помощи</t>
  </si>
  <si>
    <t>взрослые</t>
  </si>
  <si>
    <t>дети</t>
  </si>
  <si>
    <t>Посещение по неотложной помощи</t>
  </si>
  <si>
    <t>Тариф</t>
  </si>
  <si>
    <t>Комплексная услуга на проведение катамнестического наблюдения детей раннего возраста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</si>
  <si>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</si>
  <si>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</si>
  <si>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</si>
  <si>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</si>
  <si>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</si>
  <si>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</si>
  <si>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</si>
  <si>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</si>
  <si>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</si>
  <si>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 xml:space="preserve">Комплексное посещение к врачу-травматологу травмпункта 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</si>
  <si>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</si>
  <si>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</t>
  </si>
  <si>
    <t>Иммуногистохимические исследования при ЗНО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</si>
  <si>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</si>
  <si>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</si>
  <si>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</si>
  <si>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</si>
  <si>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</si>
  <si>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</si>
  <si>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</si>
  <si>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</si>
  <si>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</si>
  <si>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</si>
  <si>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</si>
  <si>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</si>
  <si>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</si>
  <si>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</si>
  <si>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</si>
  <si>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</si>
  <si>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</si>
  <si>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</si>
  <si>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</si>
  <si>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</si>
  <si>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</si>
  <si>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</si>
  <si>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</si>
  <si>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</si>
  <si>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</si>
  <si>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</si>
  <si>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</si>
  <si>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</si>
  <si>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</si>
  <si>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</si>
  <si>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</si>
  <si>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</si>
  <si>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</si>
  <si>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</si>
  <si>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</si>
  <si>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</si>
  <si>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</si>
  <si>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</si>
  <si>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</si>
  <si>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</si>
  <si>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</si>
  <si>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</si>
  <si>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</si>
  <si>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</si>
  <si>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</si>
  <si>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</si>
  <si>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</si>
  <si>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</si>
  <si>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</si>
  <si>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</si>
  <si>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</si>
  <si>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</si>
  <si>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(дети и подростки с сахарным диабетом)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</si>
  <si>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</si>
  <si>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</si>
  <si>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</si>
  <si>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</si>
  <si>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</si>
  <si>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</si>
  <si>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</si>
  <si>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Посещение кабинета медико-психологического консультирования</t>
  </si>
  <si>
    <t>Рентгеноденситометрия</t>
  </si>
  <si>
    <t xml:space="preserve"> к Тарифному соглашению на 2024 от 31.01.2024</t>
  </si>
  <si>
    <t>Консультация врача эндокринолога</t>
  </si>
  <si>
    <t>Консультация врача офтальмолога</t>
  </si>
  <si>
    <t>** в том числе для проведения медицинской реабилитации на дому</t>
  </si>
  <si>
    <t>Тарифы на оплату посещений школы сахарного диабета (комплексное посещение)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</si>
  <si>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</si>
  <si>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</si>
  <si>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</si>
  <si>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</si>
  <si>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</si>
  <si>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</si>
  <si>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Маммография обеих молочных желез в двух проекциях с двойным прочтением рентгеннограмм**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</si>
  <si>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посещение)***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</si>
  <si>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форме.</t>
  </si>
  <si>
    <t>** на территории Смоленской области не проводится маммография с использованием систем поддержки принятия врачебных решений (медицинских изделий с применением искусственного интеллекта, зарегистрированных в установленном порядке).</t>
  </si>
  <si>
    <t>Комплексное посещение для предоперационного планирования</t>
  </si>
  <si>
    <t>в редакции от 26.04.2024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</si>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</sst>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51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3" fontId="1" fillId="2" borderId="1" xfId="3" applyFont="1" applyFill="1" applyBorder="1"/>
    <xf numFmtId="0" fontId="6" fillId="2" borderId="0" xfId="0" applyFont="1" applyFill="1"/>
    <xf numFmtId="0" fontId="6" fillId="2" borderId="1" xfId="0" applyFont="1" applyFill="1" applyBorder="1" applyAlignment="1">
      <alignment wrapText="1"/>
    </xf>
    <xf numFmtId="0" fontId="3" fillId="2" borderId="0" xfId="0" applyFont="1" applyFill="1"/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1" fillId="2" borderId="4" xfId="0" applyNumberFormat="1" applyFont="1" applyFill="1" applyBorder="1" applyAlignment="1">
      <alignment horizontal="center"/>
    </xf>
    <xf numFmtId="43" fontId="6" fillId="2" borderId="4" xfId="3" applyFont="1" applyFill="1" applyBorder="1"/>
    <xf numFmtId="0" fontId="8" fillId="2" borderId="4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3" fontId="6" fillId="2" borderId="1" xfId="3" applyFont="1" applyFill="1" applyBorder="1"/>
    <xf numFmtId="0" fontId="8" fillId="2" borderId="1" xfId="0" applyFont="1" applyFill="1" applyBorder="1"/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2" fontId="1" fillId="2" borderId="6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11" fillId="2" borderId="0" xfId="0" applyFont="1" applyFill="1"/>
    <xf numFmtId="0" fontId="3" fillId="2" borderId="4" xfId="0" applyFont="1" applyFill="1" applyBorder="1"/>
    <xf numFmtId="0" fontId="6" fillId="2" borderId="1" xfId="0" applyFont="1" applyFill="1" applyBorder="1"/>
    <xf numFmtId="43" fontId="1" fillId="2" borderId="4" xfId="3" applyFont="1" applyFill="1" applyBorder="1"/>
    <xf numFmtId="0" fontId="6" fillId="2" borderId="0" xfId="0" applyNumberFormat="1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1"/>
  <sheetViews>
    <sheetView tabSelected="1" topLeftCell="A19" zoomScale="80" zoomScaleNormal="80" workbookViewId="0">
      <selection activeCell="A53" sqref="A53"/>
    </sheetView>
  </sheetViews>
  <sheetFormatPr defaultRowHeight="15.75"/>
  <cols>
    <col min="1" max="1" width="108" style="9" customWidth="1"/>
    <col min="2" max="2" width="13.42578125" style="5" customWidth="1"/>
    <col min="3" max="3" width="13.28515625" style="5" customWidth="1"/>
    <col min="4" max="4" width="12.140625" style="5" customWidth="1"/>
    <col min="5" max="5" width="12.7109375" style="5" customWidth="1"/>
    <col min="6" max="45" width="8.85546875" style="6"/>
    <col min="46" max="142" width="9.140625" style="5"/>
    <col min="143" max="143" width="1.42578125" style="5" customWidth="1"/>
    <col min="144" max="144" width="19.85546875" style="5" customWidth="1"/>
    <col min="145" max="145" width="5.85546875" style="5" customWidth="1"/>
    <col min="146" max="146" width="10.7109375" style="5" customWidth="1"/>
    <col min="147" max="148" width="10" style="5" customWidth="1"/>
    <col min="149" max="152" width="8.85546875" style="5" customWidth="1"/>
    <col min="153" max="160" width="10.5703125" style="5" customWidth="1"/>
    <col min="161" max="398" width="9.140625" style="5"/>
    <col min="399" max="399" width="1.42578125" style="5" customWidth="1"/>
    <col min="400" max="400" width="19.85546875" style="5" customWidth="1"/>
    <col min="401" max="401" width="5.85546875" style="5" customWidth="1"/>
    <col min="402" max="402" width="10.7109375" style="5" customWidth="1"/>
    <col min="403" max="404" width="10" style="5" customWidth="1"/>
    <col min="405" max="408" width="8.85546875" style="5" customWidth="1"/>
    <col min="409" max="416" width="10.5703125" style="5" customWidth="1"/>
    <col min="417" max="654" width="9.140625" style="5"/>
    <col min="655" max="655" width="1.42578125" style="5" customWidth="1"/>
    <col min="656" max="656" width="19.85546875" style="5" customWidth="1"/>
    <col min="657" max="657" width="5.85546875" style="5" customWidth="1"/>
    <col min="658" max="658" width="10.7109375" style="5" customWidth="1"/>
    <col min="659" max="660" width="10" style="5" customWidth="1"/>
    <col min="661" max="664" width="8.85546875" style="5" customWidth="1"/>
    <col min="665" max="672" width="10.5703125" style="5" customWidth="1"/>
    <col min="673" max="910" width="9.140625" style="5"/>
    <col min="911" max="911" width="1.42578125" style="5" customWidth="1"/>
    <col min="912" max="912" width="19.85546875" style="5" customWidth="1"/>
    <col min="913" max="913" width="5.85546875" style="5" customWidth="1"/>
    <col min="914" max="914" width="10.7109375" style="5" customWidth="1"/>
    <col min="915" max="916" width="10" style="5" customWidth="1"/>
    <col min="917" max="920" width="8.85546875" style="5" customWidth="1"/>
    <col min="921" max="928" width="10.5703125" style="5" customWidth="1"/>
    <col min="929" max="1166" width="9.140625" style="5"/>
    <col min="1167" max="1167" width="1.42578125" style="5" customWidth="1"/>
    <col min="1168" max="1168" width="19.85546875" style="5" customWidth="1"/>
    <col min="1169" max="1169" width="5.85546875" style="5" customWidth="1"/>
    <col min="1170" max="1170" width="10.7109375" style="5" customWidth="1"/>
    <col min="1171" max="1172" width="10" style="5" customWidth="1"/>
    <col min="1173" max="1176" width="8.85546875" style="5" customWidth="1"/>
    <col min="1177" max="1184" width="10.5703125" style="5" customWidth="1"/>
    <col min="1185" max="1422" width="9.140625" style="5"/>
    <col min="1423" max="1423" width="1.42578125" style="5" customWidth="1"/>
    <col min="1424" max="1424" width="19.85546875" style="5" customWidth="1"/>
    <col min="1425" max="1425" width="5.85546875" style="5" customWidth="1"/>
    <col min="1426" max="1426" width="10.7109375" style="5" customWidth="1"/>
    <col min="1427" max="1428" width="10" style="5" customWidth="1"/>
    <col min="1429" max="1432" width="8.85546875" style="5" customWidth="1"/>
    <col min="1433" max="1440" width="10.5703125" style="5" customWidth="1"/>
    <col min="1441" max="1678" width="9.140625" style="5"/>
    <col min="1679" max="1679" width="1.42578125" style="5" customWidth="1"/>
    <col min="1680" max="1680" width="19.85546875" style="5" customWidth="1"/>
    <col min="1681" max="1681" width="5.85546875" style="5" customWidth="1"/>
    <col min="1682" max="1682" width="10.7109375" style="5" customWidth="1"/>
    <col min="1683" max="1684" width="10" style="5" customWidth="1"/>
    <col min="1685" max="1688" width="8.85546875" style="5" customWidth="1"/>
    <col min="1689" max="1696" width="10.5703125" style="5" customWidth="1"/>
    <col min="1697" max="1934" width="9.140625" style="5"/>
    <col min="1935" max="1935" width="1.42578125" style="5" customWidth="1"/>
    <col min="1936" max="1936" width="19.85546875" style="5" customWidth="1"/>
    <col min="1937" max="1937" width="5.85546875" style="5" customWidth="1"/>
    <col min="1938" max="1938" width="10.7109375" style="5" customWidth="1"/>
    <col min="1939" max="1940" width="10" style="5" customWidth="1"/>
    <col min="1941" max="1944" width="8.85546875" style="5" customWidth="1"/>
    <col min="1945" max="1952" width="10.5703125" style="5" customWidth="1"/>
    <col min="1953" max="2190" width="9.140625" style="5"/>
    <col min="2191" max="2191" width="1.42578125" style="5" customWidth="1"/>
    <col min="2192" max="2192" width="19.85546875" style="5" customWidth="1"/>
    <col min="2193" max="2193" width="5.85546875" style="5" customWidth="1"/>
    <col min="2194" max="2194" width="10.7109375" style="5" customWidth="1"/>
    <col min="2195" max="2196" width="10" style="5" customWidth="1"/>
    <col min="2197" max="2200" width="8.85546875" style="5" customWidth="1"/>
    <col min="2201" max="2208" width="10.5703125" style="5" customWidth="1"/>
    <col min="2209" max="2446" width="9.140625" style="5"/>
    <col min="2447" max="2447" width="1.42578125" style="5" customWidth="1"/>
    <col min="2448" max="2448" width="19.85546875" style="5" customWidth="1"/>
    <col min="2449" max="2449" width="5.85546875" style="5" customWidth="1"/>
    <col min="2450" max="2450" width="10.7109375" style="5" customWidth="1"/>
    <col min="2451" max="2452" width="10" style="5" customWidth="1"/>
    <col min="2453" max="2456" width="8.85546875" style="5" customWidth="1"/>
    <col min="2457" max="2464" width="10.5703125" style="5" customWidth="1"/>
    <col min="2465" max="2702" width="9.140625" style="5"/>
    <col min="2703" max="2703" width="1.42578125" style="5" customWidth="1"/>
    <col min="2704" max="2704" width="19.85546875" style="5" customWidth="1"/>
    <col min="2705" max="2705" width="5.85546875" style="5" customWidth="1"/>
    <col min="2706" max="2706" width="10.7109375" style="5" customWidth="1"/>
    <col min="2707" max="2708" width="10" style="5" customWidth="1"/>
    <col min="2709" max="2712" width="8.85546875" style="5" customWidth="1"/>
    <col min="2713" max="2720" width="10.5703125" style="5" customWidth="1"/>
    <col min="2721" max="2958" width="9.140625" style="5"/>
    <col min="2959" max="2959" width="1.42578125" style="5" customWidth="1"/>
    <col min="2960" max="2960" width="19.85546875" style="5" customWidth="1"/>
    <col min="2961" max="2961" width="5.85546875" style="5" customWidth="1"/>
    <col min="2962" max="2962" width="10.7109375" style="5" customWidth="1"/>
    <col min="2963" max="2964" width="10" style="5" customWidth="1"/>
    <col min="2965" max="2968" width="8.85546875" style="5" customWidth="1"/>
    <col min="2969" max="2976" width="10.5703125" style="5" customWidth="1"/>
    <col min="2977" max="3214" width="9.140625" style="5"/>
    <col min="3215" max="3215" width="1.42578125" style="5" customWidth="1"/>
    <col min="3216" max="3216" width="19.85546875" style="5" customWidth="1"/>
    <col min="3217" max="3217" width="5.85546875" style="5" customWidth="1"/>
    <col min="3218" max="3218" width="10.7109375" style="5" customWidth="1"/>
    <col min="3219" max="3220" width="10" style="5" customWidth="1"/>
    <col min="3221" max="3224" width="8.85546875" style="5" customWidth="1"/>
    <col min="3225" max="3232" width="10.5703125" style="5" customWidth="1"/>
    <col min="3233" max="3470" width="9.140625" style="5"/>
    <col min="3471" max="3471" width="1.42578125" style="5" customWidth="1"/>
    <col min="3472" max="3472" width="19.85546875" style="5" customWidth="1"/>
    <col min="3473" max="3473" width="5.85546875" style="5" customWidth="1"/>
    <col min="3474" max="3474" width="10.7109375" style="5" customWidth="1"/>
    <col min="3475" max="3476" width="10" style="5" customWidth="1"/>
    <col min="3477" max="3480" width="8.85546875" style="5" customWidth="1"/>
    <col min="3481" max="3488" width="10.5703125" style="5" customWidth="1"/>
    <col min="3489" max="3726" width="9.140625" style="5"/>
    <col min="3727" max="3727" width="1.42578125" style="5" customWidth="1"/>
    <col min="3728" max="3728" width="19.85546875" style="5" customWidth="1"/>
    <col min="3729" max="3729" width="5.85546875" style="5" customWidth="1"/>
    <col min="3730" max="3730" width="10.7109375" style="5" customWidth="1"/>
    <col min="3731" max="3732" width="10" style="5" customWidth="1"/>
    <col min="3733" max="3736" width="8.85546875" style="5" customWidth="1"/>
    <col min="3737" max="3744" width="10.5703125" style="5" customWidth="1"/>
    <col min="3745" max="3982" width="9.140625" style="5"/>
    <col min="3983" max="3983" width="1.42578125" style="5" customWidth="1"/>
    <col min="3984" max="3984" width="19.85546875" style="5" customWidth="1"/>
    <col min="3985" max="3985" width="5.85546875" style="5" customWidth="1"/>
    <col min="3986" max="3986" width="10.7109375" style="5" customWidth="1"/>
    <col min="3987" max="3988" width="10" style="5" customWidth="1"/>
    <col min="3989" max="3992" width="8.85546875" style="5" customWidth="1"/>
    <col min="3993" max="4000" width="10.5703125" style="5" customWidth="1"/>
    <col min="4001" max="4238" width="9.140625" style="5"/>
    <col min="4239" max="4239" width="1.42578125" style="5" customWidth="1"/>
    <col min="4240" max="4240" width="19.85546875" style="5" customWidth="1"/>
    <col min="4241" max="4241" width="5.85546875" style="5" customWidth="1"/>
    <col min="4242" max="4242" width="10.7109375" style="5" customWidth="1"/>
    <col min="4243" max="4244" width="10" style="5" customWidth="1"/>
    <col min="4245" max="4248" width="8.85546875" style="5" customWidth="1"/>
    <col min="4249" max="4256" width="10.5703125" style="5" customWidth="1"/>
    <col min="4257" max="4494" width="9.140625" style="5"/>
    <col min="4495" max="4495" width="1.42578125" style="5" customWidth="1"/>
    <col min="4496" max="4496" width="19.85546875" style="5" customWidth="1"/>
    <col min="4497" max="4497" width="5.85546875" style="5" customWidth="1"/>
    <col min="4498" max="4498" width="10.7109375" style="5" customWidth="1"/>
    <col min="4499" max="4500" width="10" style="5" customWidth="1"/>
    <col min="4501" max="4504" width="8.85546875" style="5" customWidth="1"/>
    <col min="4505" max="4512" width="10.5703125" style="5" customWidth="1"/>
    <col min="4513" max="4750" width="9.140625" style="5"/>
    <col min="4751" max="4751" width="1.42578125" style="5" customWidth="1"/>
    <col min="4752" max="4752" width="19.85546875" style="5" customWidth="1"/>
    <col min="4753" max="4753" width="5.85546875" style="5" customWidth="1"/>
    <col min="4754" max="4754" width="10.7109375" style="5" customWidth="1"/>
    <col min="4755" max="4756" width="10" style="5" customWidth="1"/>
    <col min="4757" max="4760" width="8.85546875" style="5" customWidth="1"/>
    <col min="4761" max="4768" width="10.5703125" style="5" customWidth="1"/>
    <col min="4769" max="5006" width="9.140625" style="5"/>
    <col min="5007" max="5007" width="1.42578125" style="5" customWidth="1"/>
    <col min="5008" max="5008" width="19.85546875" style="5" customWidth="1"/>
    <col min="5009" max="5009" width="5.85546875" style="5" customWidth="1"/>
    <col min="5010" max="5010" width="10.7109375" style="5" customWidth="1"/>
    <col min="5011" max="5012" width="10" style="5" customWidth="1"/>
    <col min="5013" max="5016" width="8.85546875" style="5" customWidth="1"/>
    <col min="5017" max="5024" width="10.5703125" style="5" customWidth="1"/>
    <col min="5025" max="5262" width="9.140625" style="5"/>
    <col min="5263" max="5263" width="1.42578125" style="5" customWidth="1"/>
    <col min="5264" max="5264" width="19.85546875" style="5" customWidth="1"/>
    <col min="5265" max="5265" width="5.85546875" style="5" customWidth="1"/>
    <col min="5266" max="5266" width="10.7109375" style="5" customWidth="1"/>
    <col min="5267" max="5268" width="10" style="5" customWidth="1"/>
    <col min="5269" max="5272" width="8.85546875" style="5" customWidth="1"/>
    <col min="5273" max="5280" width="10.5703125" style="5" customWidth="1"/>
    <col min="5281" max="5518" width="9.140625" style="5"/>
    <col min="5519" max="5519" width="1.42578125" style="5" customWidth="1"/>
    <col min="5520" max="5520" width="19.85546875" style="5" customWidth="1"/>
    <col min="5521" max="5521" width="5.85546875" style="5" customWidth="1"/>
    <col min="5522" max="5522" width="10.7109375" style="5" customWidth="1"/>
    <col min="5523" max="5524" width="10" style="5" customWidth="1"/>
    <col min="5525" max="5528" width="8.85546875" style="5" customWidth="1"/>
    <col min="5529" max="5536" width="10.5703125" style="5" customWidth="1"/>
    <col min="5537" max="5774" width="9.140625" style="5"/>
    <col min="5775" max="5775" width="1.42578125" style="5" customWidth="1"/>
    <col min="5776" max="5776" width="19.85546875" style="5" customWidth="1"/>
    <col min="5777" max="5777" width="5.85546875" style="5" customWidth="1"/>
    <col min="5778" max="5778" width="10.7109375" style="5" customWidth="1"/>
    <col min="5779" max="5780" width="10" style="5" customWidth="1"/>
    <col min="5781" max="5784" width="8.85546875" style="5" customWidth="1"/>
    <col min="5785" max="5792" width="10.5703125" style="5" customWidth="1"/>
    <col min="5793" max="6030" width="9.140625" style="5"/>
    <col min="6031" max="6031" width="1.42578125" style="5" customWidth="1"/>
    <col min="6032" max="6032" width="19.85546875" style="5" customWidth="1"/>
    <col min="6033" max="6033" width="5.85546875" style="5" customWidth="1"/>
    <col min="6034" max="6034" width="10.7109375" style="5" customWidth="1"/>
    <col min="6035" max="6036" width="10" style="5" customWidth="1"/>
    <col min="6037" max="6040" width="8.85546875" style="5" customWidth="1"/>
    <col min="6041" max="6048" width="10.5703125" style="5" customWidth="1"/>
    <col min="6049" max="6286" width="9.140625" style="5"/>
    <col min="6287" max="6287" width="1.42578125" style="5" customWidth="1"/>
    <col min="6288" max="6288" width="19.85546875" style="5" customWidth="1"/>
    <col min="6289" max="6289" width="5.85546875" style="5" customWidth="1"/>
    <col min="6290" max="6290" width="10.7109375" style="5" customWidth="1"/>
    <col min="6291" max="6292" width="10" style="5" customWidth="1"/>
    <col min="6293" max="6296" width="8.85546875" style="5" customWidth="1"/>
    <col min="6297" max="6304" width="10.5703125" style="5" customWidth="1"/>
    <col min="6305" max="6542" width="9.140625" style="5"/>
    <col min="6543" max="6543" width="1.42578125" style="5" customWidth="1"/>
    <col min="6544" max="6544" width="19.85546875" style="5" customWidth="1"/>
    <col min="6545" max="6545" width="5.85546875" style="5" customWidth="1"/>
    <col min="6546" max="6546" width="10.7109375" style="5" customWidth="1"/>
    <col min="6547" max="6548" width="10" style="5" customWidth="1"/>
    <col min="6549" max="6552" width="8.85546875" style="5" customWidth="1"/>
    <col min="6553" max="6560" width="10.5703125" style="5" customWidth="1"/>
    <col min="6561" max="6798" width="9.140625" style="5"/>
    <col min="6799" max="6799" width="1.42578125" style="5" customWidth="1"/>
    <col min="6800" max="6800" width="19.85546875" style="5" customWidth="1"/>
    <col min="6801" max="6801" width="5.85546875" style="5" customWidth="1"/>
    <col min="6802" max="6802" width="10.7109375" style="5" customWidth="1"/>
    <col min="6803" max="6804" width="10" style="5" customWidth="1"/>
    <col min="6805" max="6808" width="8.85546875" style="5" customWidth="1"/>
    <col min="6809" max="6816" width="10.5703125" style="5" customWidth="1"/>
    <col min="6817" max="7054" width="9.140625" style="5"/>
    <col min="7055" max="7055" width="1.42578125" style="5" customWidth="1"/>
    <col min="7056" max="7056" width="19.85546875" style="5" customWidth="1"/>
    <col min="7057" max="7057" width="5.85546875" style="5" customWidth="1"/>
    <col min="7058" max="7058" width="10.7109375" style="5" customWidth="1"/>
    <col min="7059" max="7060" width="10" style="5" customWidth="1"/>
    <col min="7061" max="7064" width="8.85546875" style="5" customWidth="1"/>
    <col min="7065" max="7072" width="10.5703125" style="5" customWidth="1"/>
    <col min="7073" max="7310" width="9.140625" style="5"/>
    <col min="7311" max="7311" width="1.42578125" style="5" customWidth="1"/>
    <col min="7312" max="7312" width="19.85546875" style="5" customWidth="1"/>
    <col min="7313" max="7313" width="5.85546875" style="5" customWidth="1"/>
    <col min="7314" max="7314" width="10.7109375" style="5" customWidth="1"/>
    <col min="7315" max="7316" width="10" style="5" customWidth="1"/>
    <col min="7317" max="7320" width="8.85546875" style="5" customWidth="1"/>
    <col min="7321" max="7328" width="10.5703125" style="5" customWidth="1"/>
    <col min="7329" max="7566" width="9.140625" style="5"/>
    <col min="7567" max="7567" width="1.42578125" style="5" customWidth="1"/>
    <col min="7568" max="7568" width="19.85546875" style="5" customWidth="1"/>
    <col min="7569" max="7569" width="5.85546875" style="5" customWidth="1"/>
    <col min="7570" max="7570" width="10.7109375" style="5" customWidth="1"/>
    <col min="7571" max="7572" width="10" style="5" customWidth="1"/>
    <col min="7573" max="7576" width="8.85546875" style="5" customWidth="1"/>
    <col min="7577" max="7584" width="10.5703125" style="5" customWidth="1"/>
    <col min="7585" max="7822" width="9.140625" style="5"/>
    <col min="7823" max="7823" width="1.42578125" style="5" customWidth="1"/>
    <col min="7824" max="7824" width="19.85546875" style="5" customWidth="1"/>
    <col min="7825" max="7825" width="5.85546875" style="5" customWidth="1"/>
    <col min="7826" max="7826" width="10.7109375" style="5" customWidth="1"/>
    <col min="7827" max="7828" width="10" style="5" customWidth="1"/>
    <col min="7829" max="7832" width="8.85546875" style="5" customWidth="1"/>
    <col min="7833" max="7840" width="10.5703125" style="5" customWidth="1"/>
    <col min="7841" max="8078" width="9.140625" style="5"/>
    <col min="8079" max="8079" width="1.42578125" style="5" customWidth="1"/>
    <col min="8080" max="8080" width="19.85546875" style="5" customWidth="1"/>
    <col min="8081" max="8081" width="5.85546875" style="5" customWidth="1"/>
    <col min="8082" max="8082" width="10.7109375" style="5" customWidth="1"/>
    <col min="8083" max="8084" width="10" style="5" customWidth="1"/>
    <col min="8085" max="8088" width="8.85546875" style="5" customWidth="1"/>
    <col min="8089" max="8096" width="10.5703125" style="5" customWidth="1"/>
    <col min="8097" max="8334" width="9.140625" style="5"/>
    <col min="8335" max="8335" width="1.42578125" style="5" customWidth="1"/>
    <col min="8336" max="8336" width="19.85546875" style="5" customWidth="1"/>
    <col min="8337" max="8337" width="5.85546875" style="5" customWidth="1"/>
    <col min="8338" max="8338" width="10.7109375" style="5" customWidth="1"/>
    <col min="8339" max="8340" width="10" style="5" customWidth="1"/>
    <col min="8341" max="8344" width="8.85546875" style="5" customWidth="1"/>
    <col min="8345" max="8352" width="10.5703125" style="5" customWidth="1"/>
    <col min="8353" max="8590" width="9.140625" style="5"/>
    <col min="8591" max="8591" width="1.42578125" style="5" customWidth="1"/>
    <col min="8592" max="8592" width="19.85546875" style="5" customWidth="1"/>
    <col min="8593" max="8593" width="5.85546875" style="5" customWidth="1"/>
    <col min="8594" max="8594" width="10.7109375" style="5" customWidth="1"/>
    <col min="8595" max="8596" width="10" style="5" customWidth="1"/>
    <col min="8597" max="8600" width="8.85546875" style="5" customWidth="1"/>
    <col min="8601" max="8608" width="10.5703125" style="5" customWidth="1"/>
    <col min="8609" max="8846" width="9.140625" style="5"/>
    <col min="8847" max="8847" width="1.42578125" style="5" customWidth="1"/>
    <col min="8848" max="8848" width="19.85546875" style="5" customWidth="1"/>
    <col min="8849" max="8849" width="5.85546875" style="5" customWidth="1"/>
    <col min="8850" max="8850" width="10.7109375" style="5" customWidth="1"/>
    <col min="8851" max="8852" width="10" style="5" customWidth="1"/>
    <col min="8853" max="8856" width="8.85546875" style="5" customWidth="1"/>
    <col min="8857" max="8864" width="10.5703125" style="5" customWidth="1"/>
    <col min="8865" max="9102" width="9.140625" style="5"/>
    <col min="9103" max="9103" width="1.42578125" style="5" customWidth="1"/>
    <col min="9104" max="9104" width="19.85546875" style="5" customWidth="1"/>
    <col min="9105" max="9105" width="5.85546875" style="5" customWidth="1"/>
    <col min="9106" max="9106" width="10.7109375" style="5" customWidth="1"/>
    <col min="9107" max="9108" width="10" style="5" customWidth="1"/>
    <col min="9109" max="9112" width="8.85546875" style="5" customWidth="1"/>
    <col min="9113" max="9120" width="10.5703125" style="5" customWidth="1"/>
    <col min="9121" max="9358" width="9.140625" style="5"/>
    <col min="9359" max="9359" width="1.42578125" style="5" customWidth="1"/>
    <col min="9360" max="9360" width="19.85546875" style="5" customWidth="1"/>
    <col min="9361" max="9361" width="5.85546875" style="5" customWidth="1"/>
    <col min="9362" max="9362" width="10.7109375" style="5" customWidth="1"/>
    <col min="9363" max="9364" width="10" style="5" customWidth="1"/>
    <col min="9365" max="9368" width="8.85546875" style="5" customWidth="1"/>
    <col min="9369" max="9376" width="10.5703125" style="5" customWidth="1"/>
    <col min="9377" max="9614" width="9.140625" style="5"/>
    <col min="9615" max="9615" width="1.42578125" style="5" customWidth="1"/>
    <col min="9616" max="9616" width="19.85546875" style="5" customWidth="1"/>
    <col min="9617" max="9617" width="5.85546875" style="5" customWidth="1"/>
    <col min="9618" max="9618" width="10.7109375" style="5" customWidth="1"/>
    <col min="9619" max="9620" width="10" style="5" customWidth="1"/>
    <col min="9621" max="9624" width="8.85546875" style="5" customWidth="1"/>
    <col min="9625" max="9632" width="10.5703125" style="5" customWidth="1"/>
    <col min="9633" max="9870" width="9.140625" style="5"/>
    <col min="9871" max="9871" width="1.42578125" style="5" customWidth="1"/>
    <col min="9872" max="9872" width="19.85546875" style="5" customWidth="1"/>
    <col min="9873" max="9873" width="5.85546875" style="5" customWidth="1"/>
    <col min="9874" max="9874" width="10.7109375" style="5" customWidth="1"/>
    <col min="9875" max="9876" width="10" style="5" customWidth="1"/>
    <col min="9877" max="9880" width="8.85546875" style="5" customWidth="1"/>
    <col min="9881" max="9888" width="10.5703125" style="5" customWidth="1"/>
    <col min="9889" max="10126" width="9.140625" style="5"/>
    <col min="10127" max="10127" width="1.42578125" style="5" customWidth="1"/>
    <col min="10128" max="10128" width="19.85546875" style="5" customWidth="1"/>
    <col min="10129" max="10129" width="5.85546875" style="5" customWidth="1"/>
    <col min="10130" max="10130" width="10.7109375" style="5" customWidth="1"/>
    <col min="10131" max="10132" width="10" style="5" customWidth="1"/>
    <col min="10133" max="10136" width="8.85546875" style="5" customWidth="1"/>
    <col min="10137" max="10144" width="10.5703125" style="5" customWidth="1"/>
    <col min="10145" max="10382" width="9.140625" style="5"/>
    <col min="10383" max="10383" width="1.42578125" style="5" customWidth="1"/>
    <col min="10384" max="10384" width="19.85546875" style="5" customWidth="1"/>
    <col min="10385" max="10385" width="5.85546875" style="5" customWidth="1"/>
    <col min="10386" max="10386" width="10.7109375" style="5" customWidth="1"/>
    <col min="10387" max="10388" width="10" style="5" customWidth="1"/>
    <col min="10389" max="10392" width="8.85546875" style="5" customWidth="1"/>
    <col min="10393" max="10400" width="10.5703125" style="5" customWidth="1"/>
    <col min="10401" max="10638" width="9.140625" style="5"/>
    <col min="10639" max="10639" width="1.42578125" style="5" customWidth="1"/>
    <col min="10640" max="10640" width="19.85546875" style="5" customWidth="1"/>
    <col min="10641" max="10641" width="5.85546875" style="5" customWidth="1"/>
    <col min="10642" max="10642" width="10.7109375" style="5" customWidth="1"/>
    <col min="10643" max="10644" width="10" style="5" customWidth="1"/>
    <col min="10645" max="10648" width="8.85546875" style="5" customWidth="1"/>
    <col min="10649" max="10656" width="10.5703125" style="5" customWidth="1"/>
    <col min="10657" max="10894" width="9.140625" style="5"/>
    <col min="10895" max="10895" width="1.42578125" style="5" customWidth="1"/>
    <col min="10896" max="10896" width="19.85546875" style="5" customWidth="1"/>
    <col min="10897" max="10897" width="5.85546875" style="5" customWidth="1"/>
    <col min="10898" max="10898" width="10.7109375" style="5" customWidth="1"/>
    <col min="10899" max="10900" width="10" style="5" customWidth="1"/>
    <col min="10901" max="10904" width="8.85546875" style="5" customWidth="1"/>
    <col min="10905" max="10912" width="10.5703125" style="5" customWidth="1"/>
    <col min="10913" max="11150" width="9.140625" style="5"/>
    <col min="11151" max="11151" width="1.42578125" style="5" customWidth="1"/>
    <col min="11152" max="11152" width="19.85546875" style="5" customWidth="1"/>
    <col min="11153" max="11153" width="5.85546875" style="5" customWidth="1"/>
    <col min="11154" max="11154" width="10.7109375" style="5" customWidth="1"/>
    <col min="11155" max="11156" width="10" style="5" customWidth="1"/>
    <col min="11157" max="11160" width="8.85546875" style="5" customWidth="1"/>
    <col min="11161" max="11168" width="10.5703125" style="5" customWidth="1"/>
    <col min="11169" max="11406" width="9.140625" style="5"/>
    <col min="11407" max="11407" width="1.42578125" style="5" customWidth="1"/>
    <col min="11408" max="11408" width="19.85546875" style="5" customWidth="1"/>
    <col min="11409" max="11409" width="5.85546875" style="5" customWidth="1"/>
    <col min="11410" max="11410" width="10.7109375" style="5" customWidth="1"/>
    <col min="11411" max="11412" width="10" style="5" customWidth="1"/>
    <col min="11413" max="11416" width="8.85546875" style="5" customWidth="1"/>
    <col min="11417" max="11424" width="10.5703125" style="5" customWidth="1"/>
    <col min="11425" max="11662" width="9.140625" style="5"/>
    <col min="11663" max="11663" width="1.42578125" style="5" customWidth="1"/>
    <col min="11664" max="11664" width="19.85546875" style="5" customWidth="1"/>
    <col min="11665" max="11665" width="5.85546875" style="5" customWidth="1"/>
    <col min="11666" max="11666" width="10.7109375" style="5" customWidth="1"/>
    <col min="11667" max="11668" width="10" style="5" customWidth="1"/>
    <col min="11669" max="11672" width="8.85546875" style="5" customWidth="1"/>
    <col min="11673" max="11680" width="10.5703125" style="5" customWidth="1"/>
    <col min="11681" max="11918" width="9.140625" style="5"/>
    <col min="11919" max="11919" width="1.42578125" style="5" customWidth="1"/>
    <col min="11920" max="11920" width="19.85546875" style="5" customWidth="1"/>
    <col min="11921" max="11921" width="5.85546875" style="5" customWidth="1"/>
    <col min="11922" max="11922" width="10.7109375" style="5" customWidth="1"/>
    <col min="11923" max="11924" width="10" style="5" customWidth="1"/>
    <col min="11925" max="11928" width="8.85546875" style="5" customWidth="1"/>
    <col min="11929" max="11936" width="10.5703125" style="5" customWidth="1"/>
    <col min="11937" max="12174" width="9.140625" style="5"/>
    <col min="12175" max="12175" width="1.42578125" style="5" customWidth="1"/>
    <col min="12176" max="12176" width="19.85546875" style="5" customWidth="1"/>
    <col min="12177" max="12177" width="5.85546875" style="5" customWidth="1"/>
    <col min="12178" max="12178" width="10.7109375" style="5" customWidth="1"/>
    <col min="12179" max="12180" width="10" style="5" customWidth="1"/>
    <col min="12181" max="12184" width="8.85546875" style="5" customWidth="1"/>
    <col min="12185" max="12192" width="10.5703125" style="5" customWidth="1"/>
    <col min="12193" max="12430" width="9.140625" style="5"/>
    <col min="12431" max="12431" width="1.42578125" style="5" customWidth="1"/>
    <col min="12432" max="12432" width="19.85546875" style="5" customWidth="1"/>
    <col min="12433" max="12433" width="5.85546875" style="5" customWidth="1"/>
    <col min="12434" max="12434" width="10.7109375" style="5" customWidth="1"/>
    <col min="12435" max="12436" width="10" style="5" customWidth="1"/>
    <col min="12437" max="12440" width="8.85546875" style="5" customWidth="1"/>
    <col min="12441" max="12448" width="10.5703125" style="5" customWidth="1"/>
    <col min="12449" max="12686" width="9.140625" style="5"/>
    <col min="12687" max="12687" width="1.42578125" style="5" customWidth="1"/>
    <col min="12688" max="12688" width="19.85546875" style="5" customWidth="1"/>
    <col min="12689" max="12689" width="5.85546875" style="5" customWidth="1"/>
    <col min="12690" max="12690" width="10.7109375" style="5" customWidth="1"/>
    <col min="12691" max="12692" width="10" style="5" customWidth="1"/>
    <col min="12693" max="12696" width="8.85546875" style="5" customWidth="1"/>
    <col min="12697" max="12704" width="10.5703125" style="5" customWidth="1"/>
    <col min="12705" max="12942" width="9.140625" style="5"/>
    <col min="12943" max="12943" width="1.42578125" style="5" customWidth="1"/>
    <col min="12944" max="12944" width="19.85546875" style="5" customWidth="1"/>
    <col min="12945" max="12945" width="5.85546875" style="5" customWidth="1"/>
    <col min="12946" max="12946" width="10.7109375" style="5" customWidth="1"/>
    <col min="12947" max="12948" width="10" style="5" customWidth="1"/>
    <col min="12949" max="12952" width="8.85546875" style="5" customWidth="1"/>
    <col min="12953" max="12960" width="10.5703125" style="5" customWidth="1"/>
    <col min="12961" max="13198" width="9.140625" style="5"/>
    <col min="13199" max="13199" width="1.42578125" style="5" customWidth="1"/>
    <col min="13200" max="13200" width="19.85546875" style="5" customWidth="1"/>
    <col min="13201" max="13201" width="5.85546875" style="5" customWidth="1"/>
    <col min="13202" max="13202" width="10.7109375" style="5" customWidth="1"/>
    <col min="13203" max="13204" width="10" style="5" customWidth="1"/>
    <col min="13205" max="13208" width="8.85546875" style="5" customWidth="1"/>
    <col min="13209" max="13216" width="10.5703125" style="5" customWidth="1"/>
    <col min="13217" max="13454" width="9.140625" style="5"/>
    <col min="13455" max="13455" width="1.42578125" style="5" customWidth="1"/>
    <col min="13456" max="13456" width="19.85546875" style="5" customWidth="1"/>
    <col min="13457" max="13457" width="5.85546875" style="5" customWidth="1"/>
    <col min="13458" max="13458" width="10.7109375" style="5" customWidth="1"/>
    <col min="13459" max="13460" width="10" style="5" customWidth="1"/>
    <col min="13461" max="13464" width="8.85546875" style="5" customWidth="1"/>
    <col min="13465" max="13472" width="10.5703125" style="5" customWidth="1"/>
    <col min="13473" max="13710" width="9.140625" style="5"/>
    <col min="13711" max="13711" width="1.42578125" style="5" customWidth="1"/>
    <col min="13712" max="13712" width="19.85546875" style="5" customWidth="1"/>
    <col min="13713" max="13713" width="5.85546875" style="5" customWidth="1"/>
    <col min="13714" max="13714" width="10.7109375" style="5" customWidth="1"/>
    <col min="13715" max="13716" width="10" style="5" customWidth="1"/>
    <col min="13717" max="13720" width="8.85546875" style="5" customWidth="1"/>
    <col min="13721" max="13728" width="10.5703125" style="5" customWidth="1"/>
    <col min="13729" max="13966" width="9.140625" style="5"/>
    <col min="13967" max="13967" width="1.42578125" style="5" customWidth="1"/>
    <col min="13968" max="13968" width="19.85546875" style="5" customWidth="1"/>
    <col min="13969" max="13969" width="5.85546875" style="5" customWidth="1"/>
    <col min="13970" max="13970" width="10.7109375" style="5" customWidth="1"/>
    <col min="13971" max="13972" width="10" style="5" customWidth="1"/>
    <col min="13973" max="13976" width="8.85546875" style="5" customWidth="1"/>
    <col min="13977" max="13984" width="10.5703125" style="5" customWidth="1"/>
    <col min="13985" max="14222" width="9.140625" style="5"/>
    <col min="14223" max="14223" width="1.42578125" style="5" customWidth="1"/>
    <col min="14224" max="14224" width="19.85546875" style="5" customWidth="1"/>
    <col min="14225" max="14225" width="5.85546875" style="5" customWidth="1"/>
    <col min="14226" max="14226" width="10.7109375" style="5" customWidth="1"/>
    <col min="14227" max="14228" width="10" style="5" customWidth="1"/>
    <col min="14229" max="14232" width="8.85546875" style="5" customWidth="1"/>
    <col min="14233" max="14240" width="10.5703125" style="5" customWidth="1"/>
    <col min="14241" max="14478" width="9.140625" style="5"/>
    <col min="14479" max="14479" width="1.42578125" style="5" customWidth="1"/>
    <col min="14480" max="14480" width="19.85546875" style="5" customWidth="1"/>
    <col min="14481" max="14481" width="5.85546875" style="5" customWidth="1"/>
    <col min="14482" max="14482" width="10.7109375" style="5" customWidth="1"/>
    <col min="14483" max="14484" width="10" style="5" customWidth="1"/>
    <col min="14485" max="14488" width="8.85546875" style="5" customWidth="1"/>
    <col min="14489" max="14496" width="10.5703125" style="5" customWidth="1"/>
    <col min="14497" max="14734" width="9.140625" style="5"/>
    <col min="14735" max="14735" width="1.42578125" style="5" customWidth="1"/>
    <col min="14736" max="14736" width="19.85546875" style="5" customWidth="1"/>
    <col min="14737" max="14737" width="5.85546875" style="5" customWidth="1"/>
    <col min="14738" max="14738" width="10.7109375" style="5" customWidth="1"/>
    <col min="14739" max="14740" width="10" style="5" customWidth="1"/>
    <col min="14741" max="14744" width="8.85546875" style="5" customWidth="1"/>
    <col min="14745" max="14752" width="10.5703125" style="5" customWidth="1"/>
    <col min="14753" max="14990" width="9.140625" style="5"/>
    <col min="14991" max="14991" width="1.42578125" style="5" customWidth="1"/>
    <col min="14992" max="14992" width="19.85546875" style="5" customWidth="1"/>
    <col min="14993" max="14993" width="5.85546875" style="5" customWidth="1"/>
    <col min="14994" max="14994" width="10.7109375" style="5" customWidth="1"/>
    <col min="14995" max="14996" width="10" style="5" customWidth="1"/>
    <col min="14997" max="15000" width="8.85546875" style="5" customWidth="1"/>
    <col min="15001" max="15008" width="10.5703125" style="5" customWidth="1"/>
    <col min="15009" max="15246" width="9.140625" style="5"/>
    <col min="15247" max="15247" width="1.42578125" style="5" customWidth="1"/>
    <col min="15248" max="15248" width="19.85546875" style="5" customWidth="1"/>
    <col min="15249" max="15249" width="5.85546875" style="5" customWidth="1"/>
    <col min="15250" max="15250" width="10.7109375" style="5" customWidth="1"/>
    <col min="15251" max="15252" width="10" style="5" customWidth="1"/>
    <col min="15253" max="15256" width="8.85546875" style="5" customWidth="1"/>
    <col min="15257" max="15264" width="10.5703125" style="5" customWidth="1"/>
    <col min="15265" max="15502" width="9.140625" style="5"/>
    <col min="15503" max="15503" width="1.42578125" style="5" customWidth="1"/>
    <col min="15504" max="15504" width="19.85546875" style="5" customWidth="1"/>
    <col min="15505" max="15505" width="5.85546875" style="5" customWidth="1"/>
    <col min="15506" max="15506" width="10.7109375" style="5" customWidth="1"/>
    <col min="15507" max="15508" width="10" style="5" customWidth="1"/>
    <col min="15509" max="15512" width="8.85546875" style="5" customWidth="1"/>
    <col min="15513" max="15520" width="10.5703125" style="5" customWidth="1"/>
    <col min="15521" max="15758" width="9.140625" style="5"/>
    <col min="15759" max="15759" width="1.42578125" style="5" customWidth="1"/>
    <col min="15760" max="15760" width="19.85546875" style="5" customWidth="1"/>
    <col min="15761" max="15761" width="5.85546875" style="5" customWidth="1"/>
    <col min="15762" max="15762" width="10.7109375" style="5" customWidth="1"/>
    <col min="15763" max="15764" width="10" style="5" customWidth="1"/>
    <col min="15765" max="15768" width="8.85546875" style="5" customWidth="1"/>
    <col min="15769" max="15776" width="10.5703125" style="5" customWidth="1"/>
    <col min="15777" max="16014" width="9.140625" style="5"/>
    <col min="16015" max="16015" width="1.42578125" style="5" customWidth="1"/>
    <col min="16016" max="16016" width="19.85546875" style="5" customWidth="1"/>
    <col min="16017" max="16017" width="5.85546875" style="5" customWidth="1"/>
    <col min="16018" max="16018" width="10.7109375" style="5" customWidth="1"/>
    <col min="16019" max="16020" width="10" style="5" customWidth="1"/>
    <col min="16021" max="16024" width="8.85546875" style="5" customWidth="1"/>
    <col min="16025" max="16032" width="10.5703125" style="5" customWidth="1"/>
    <col min="16033" max="16384" width="9.140625" style="5"/>
  </cols>
  <sheetData>
    <row r="1" spans="1:10">
      <c r="D1" s="44" t="s">
        <v>19</v>
      </c>
      <c r="E1" s="44"/>
    </row>
    <row r="2" spans="1:10" ht="16.5" customHeight="1">
      <c r="A2" s="45" t="s">
        <v>81</v>
      </c>
      <c r="B2" s="45"/>
      <c r="C2" s="45"/>
      <c r="D2" s="45"/>
      <c r="E2" s="45"/>
    </row>
    <row r="3" spans="1:10" ht="16.5" customHeight="1">
      <c r="B3" s="11"/>
      <c r="C3" s="44" t="s">
        <v>97</v>
      </c>
      <c r="D3" s="44"/>
      <c r="E3" s="44"/>
    </row>
    <row r="4" spans="1:10" ht="28.15" customHeight="1">
      <c r="A4" s="46" t="s">
        <v>6</v>
      </c>
      <c r="B4" s="46"/>
      <c r="C4" s="46"/>
      <c r="D4" s="46"/>
      <c r="E4" s="46"/>
    </row>
    <row r="5" spans="1:10" ht="28.5" customHeight="1">
      <c r="A5" s="47" t="s">
        <v>0</v>
      </c>
      <c r="B5" s="48" t="s">
        <v>8</v>
      </c>
      <c r="C5" s="48"/>
      <c r="D5" s="48" t="s">
        <v>7</v>
      </c>
      <c r="E5" s="48"/>
    </row>
    <row r="6" spans="1:10" ht="14.25" customHeight="1">
      <c r="A6" s="47"/>
      <c r="B6" s="49" t="s">
        <v>4</v>
      </c>
      <c r="C6" s="50"/>
      <c r="D6" s="49" t="s">
        <v>4</v>
      </c>
      <c r="E6" s="50"/>
    </row>
    <row r="7" spans="1:10" ht="19.5" customHeight="1">
      <c r="A7" s="47"/>
      <c r="B7" s="7" t="s">
        <v>1</v>
      </c>
      <c r="C7" s="7" t="s">
        <v>2</v>
      </c>
      <c r="D7" s="7" t="s">
        <v>1</v>
      </c>
      <c r="E7" s="7" t="s">
        <v>2</v>
      </c>
    </row>
    <row r="8" spans="1:10">
      <c r="A8" s="12" t="s">
        <v>41</v>
      </c>
      <c r="B8" s="1">
        <v>290.35000000000002</v>
      </c>
      <c r="C8" s="1">
        <v>290.35000000000002</v>
      </c>
      <c r="D8" s="15">
        <v>2085.2199999999998</v>
      </c>
      <c r="E8" s="15">
        <v>2085.2199999999998</v>
      </c>
      <c r="I8" s="16"/>
      <c r="J8" s="16"/>
    </row>
    <row r="9" spans="1:10">
      <c r="A9" s="12" t="s">
        <v>42</v>
      </c>
      <c r="B9" s="1">
        <v>290.35000000000002</v>
      </c>
      <c r="C9" s="1">
        <v>290.35000000000002</v>
      </c>
      <c r="D9" s="15">
        <v>2085.2199999999998</v>
      </c>
      <c r="E9" s="15">
        <v>2085.2199999999998</v>
      </c>
      <c r="I9" s="16"/>
      <c r="J9" s="16"/>
    </row>
    <row r="10" spans="1:10">
      <c r="A10" s="12" t="s">
        <v>43</v>
      </c>
      <c r="B10" s="1">
        <v>254.99</v>
      </c>
      <c r="C10" s="1">
        <v>384.55</v>
      </c>
      <c r="D10" s="15">
        <v>1599.86</v>
      </c>
      <c r="E10" s="15">
        <v>2498.66</v>
      </c>
      <c r="I10" s="16"/>
      <c r="J10" s="16"/>
    </row>
    <row r="11" spans="1:10">
      <c r="A11" s="12" t="s">
        <v>44</v>
      </c>
      <c r="B11" s="1">
        <v>254.99</v>
      </c>
      <c r="C11" s="1">
        <v>384.55</v>
      </c>
      <c r="D11" s="15">
        <v>1599.86</v>
      </c>
      <c r="E11" s="15">
        <v>2498.66</v>
      </c>
      <c r="I11" s="16"/>
      <c r="J11" s="16"/>
    </row>
    <row r="12" spans="1:10">
      <c r="A12" s="12" t="s">
        <v>45</v>
      </c>
      <c r="B12" s="1">
        <v>524.6</v>
      </c>
      <c r="C12" s="1">
        <v>524.6</v>
      </c>
      <c r="D12" s="15">
        <v>3037.94</v>
      </c>
      <c r="E12" s="15">
        <v>3037.94</v>
      </c>
      <c r="I12" s="16"/>
      <c r="J12" s="16"/>
    </row>
    <row r="13" spans="1:10">
      <c r="A13" s="12" t="s">
        <v>46</v>
      </c>
      <c r="B13" s="1">
        <v>524.6</v>
      </c>
      <c r="C13" s="1">
        <v>524.6</v>
      </c>
      <c r="D13" s="15">
        <v>3037.94</v>
      </c>
      <c r="E13" s="15">
        <v>3037.94</v>
      </c>
      <c r="I13" s="16"/>
      <c r="J13" s="16"/>
    </row>
    <row r="14" spans="1:10">
      <c r="A14" s="12" t="s">
        <v>47</v>
      </c>
      <c r="B14" s="1">
        <v>254.99</v>
      </c>
      <c r="C14" s="1">
        <v>384.55</v>
      </c>
      <c r="D14" s="15">
        <v>1599.86</v>
      </c>
      <c r="E14" s="15">
        <v>2498.66</v>
      </c>
      <c r="I14" s="16"/>
      <c r="J14" s="16"/>
    </row>
    <row r="15" spans="1:10">
      <c r="A15" s="12" t="s">
        <v>48</v>
      </c>
      <c r="B15" s="1">
        <v>254.99</v>
      </c>
      <c r="C15" s="1">
        <v>384.55</v>
      </c>
      <c r="D15" s="15">
        <v>1599.86</v>
      </c>
      <c r="E15" s="15">
        <v>2498.66</v>
      </c>
      <c r="I15" s="16"/>
      <c r="J15" s="16"/>
    </row>
    <row r="16" spans="1:10">
      <c r="A16" s="12" t="s">
        <v>49</v>
      </c>
      <c r="B16" s="1">
        <v>483.1</v>
      </c>
      <c r="C16" s="1">
        <v>483.1</v>
      </c>
      <c r="D16" s="15">
        <v>2912.11</v>
      </c>
      <c r="E16" s="15">
        <v>2912.11</v>
      </c>
      <c r="I16" s="16"/>
      <c r="J16" s="16"/>
    </row>
    <row r="17" spans="1:10">
      <c r="A17" s="12" t="s">
        <v>50</v>
      </c>
      <c r="B17" s="1">
        <v>0</v>
      </c>
      <c r="C17" s="1">
        <v>384.55</v>
      </c>
      <c r="D17" s="15">
        <v>0</v>
      </c>
      <c r="E17" s="15">
        <v>2498.66</v>
      </c>
      <c r="I17" s="16"/>
      <c r="J17" s="16"/>
    </row>
    <row r="18" spans="1:10">
      <c r="A18" s="12" t="s">
        <v>51</v>
      </c>
      <c r="B18" s="1">
        <v>254.99</v>
      </c>
      <c r="C18" s="1">
        <v>0</v>
      </c>
      <c r="D18" s="15">
        <v>1599.86</v>
      </c>
      <c r="E18" s="15">
        <v>0</v>
      </c>
      <c r="I18" s="16"/>
      <c r="J18" s="16"/>
    </row>
    <row r="19" spans="1:10">
      <c r="A19" s="12" t="s">
        <v>52</v>
      </c>
      <c r="B19" s="1">
        <v>327.91</v>
      </c>
      <c r="C19" s="1">
        <v>0</v>
      </c>
      <c r="D19" s="15">
        <v>1977.36</v>
      </c>
      <c r="E19" s="15">
        <v>0</v>
      </c>
      <c r="I19" s="16"/>
      <c r="J19" s="16"/>
    </row>
    <row r="20" spans="1:10">
      <c r="A20" s="12" t="s">
        <v>53</v>
      </c>
      <c r="B20" s="1">
        <v>271.66000000000003</v>
      </c>
      <c r="C20" s="1">
        <v>271.66000000000003</v>
      </c>
      <c r="D20" s="15">
        <v>1887.48</v>
      </c>
      <c r="E20" s="15">
        <v>1887.48</v>
      </c>
      <c r="I20" s="16"/>
      <c r="J20" s="16"/>
    </row>
    <row r="21" spans="1:10">
      <c r="A21" s="12" t="s">
        <v>54</v>
      </c>
      <c r="B21" s="1">
        <v>219.82</v>
      </c>
      <c r="C21" s="1">
        <v>219.82</v>
      </c>
      <c r="D21" s="15">
        <v>1330.22</v>
      </c>
      <c r="E21" s="15">
        <v>1330.22</v>
      </c>
      <c r="I21" s="16"/>
      <c r="J21" s="16"/>
    </row>
    <row r="22" spans="1:10">
      <c r="A22" s="12" t="s">
        <v>55</v>
      </c>
      <c r="B22" s="1">
        <v>271.66000000000003</v>
      </c>
      <c r="C22" s="1">
        <v>271.66000000000003</v>
      </c>
      <c r="D22" s="15">
        <v>1887.48</v>
      </c>
      <c r="E22" s="15">
        <v>1887.48</v>
      </c>
      <c r="I22" s="16"/>
      <c r="J22" s="16"/>
    </row>
    <row r="23" spans="1:10">
      <c r="A23" s="12" t="s">
        <v>56</v>
      </c>
      <c r="B23" s="1">
        <v>271.66000000000003</v>
      </c>
      <c r="C23" s="1">
        <v>271.66000000000003</v>
      </c>
      <c r="D23" s="15">
        <v>1887.48</v>
      </c>
      <c r="E23" s="15">
        <v>1887.48</v>
      </c>
      <c r="I23" s="16"/>
      <c r="J23" s="16"/>
    </row>
    <row r="24" spans="1:10">
      <c r="A24" s="12" t="s">
        <v>57</v>
      </c>
      <c r="B24" s="1">
        <v>271.66000000000003</v>
      </c>
      <c r="C24" s="1">
        <v>271.66000000000003</v>
      </c>
      <c r="D24" s="15">
        <v>1887.48</v>
      </c>
      <c r="E24" s="15">
        <v>1887.48</v>
      </c>
      <c r="I24" s="16"/>
      <c r="J24" s="16"/>
    </row>
    <row r="25" spans="1:10">
      <c r="A25" s="12" t="s">
        <v>58</v>
      </c>
      <c r="B25" s="1">
        <v>271.66000000000003</v>
      </c>
      <c r="C25" s="1">
        <v>271.66000000000003</v>
      </c>
      <c r="D25" s="15">
        <v>1887.48</v>
      </c>
      <c r="E25" s="15">
        <v>1887.48</v>
      </c>
      <c r="I25" s="16"/>
      <c r="J25" s="16"/>
    </row>
    <row r="26" spans="1:10">
      <c r="A26" s="12" t="s">
        <v>59</v>
      </c>
      <c r="B26" s="1">
        <v>271.66000000000003</v>
      </c>
      <c r="C26" s="1">
        <v>271.66000000000003</v>
      </c>
      <c r="D26" s="15">
        <v>1887.48</v>
      </c>
      <c r="E26" s="15">
        <v>1887.48</v>
      </c>
      <c r="I26" s="16"/>
      <c r="J26" s="16"/>
    </row>
    <row r="27" spans="1:10">
      <c r="A27" s="12" t="s">
        <v>60</v>
      </c>
      <c r="B27" s="1">
        <v>271.66000000000003</v>
      </c>
      <c r="C27" s="1">
        <v>271.66000000000003</v>
      </c>
      <c r="D27" s="15">
        <v>1887.48</v>
      </c>
      <c r="E27" s="15">
        <v>1887.48</v>
      </c>
      <c r="I27" s="16"/>
      <c r="J27" s="16"/>
    </row>
    <row r="28" spans="1:10">
      <c r="A28" s="12" t="s">
        <v>61</v>
      </c>
      <c r="B28" s="1">
        <v>271.66000000000003</v>
      </c>
      <c r="C28" s="1">
        <v>271.66000000000003</v>
      </c>
      <c r="D28" s="15">
        <v>1887.48</v>
      </c>
      <c r="E28" s="15">
        <v>1887.48</v>
      </c>
      <c r="I28" s="16"/>
      <c r="J28" s="16"/>
    </row>
    <row r="29" spans="1:10">
      <c r="A29" s="12" t="s">
        <v>62</v>
      </c>
      <c r="B29" s="1">
        <v>355.96</v>
      </c>
      <c r="C29" s="1">
        <v>355.96</v>
      </c>
      <c r="D29" s="15">
        <v>3145.8</v>
      </c>
      <c r="E29" s="15">
        <v>3145.8</v>
      </c>
      <c r="I29" s="16"/>
      <c r="J29" s="16"/>
    </row>
    <row r="30" spans="1:10">
      <c r="A30" s="12" t="s">
        <v>63</v>
      </c>
      <c r="B30" s="1">
        <v>211.71</v>
      </c>
      <c r="C30" s="1">
        <v>211.71</v>
      </c>
      <c r="D30" s="15">
        <v>2013.31</v>
      </c>
      <c r="E30" s="15">
        <v>2013.31</v>
      </c>
      <c r="I30" s="16"/>
      <c r="J30" s="16"/>
    </row>
    <row r="31" spans="1:10">
      <c r="A31" s="12" t="s">
        <v>64</v>
      </c>
      <c r="B31" s="1">
        <v>181.48</v>
      </c>
      <c r="C31" s="1">
        <v>181.48</v>
      </c>
      <c r="D31" s="15">
        <v>1599.86</v>
      </c>
      <c r="E31" s="15">
        <v>1599.86</v>
      </c>
      <c r="I31" s="16"/>
      <c r="J31" s="16"/>
    </row>
    <row r="32" spans="1:10">
      <c r="A32" s="12" t="s">
        <v>65</v>
      </c>
      <c r="B32" s="1">
        <v>302.51</v>
      </c>
      <c r="C32" s="1">
        <v>302.51</v>
      </c>
      <c r="D32" s="15">
        <v>2031.29</v>
      </c>
      <c r="E32" s="15">
        <v>2031.29</v>
      </c>
      <c r="I32" s="16"/>
      <c r="J32" s="16"/>
    </row>
    <row r="33" spans="1:52">
      <c r="A33" s="12" t="s">
        <v>66</v>
      </c>
      <c r="B33" s="1">
        <v>219.04</v>
      </c>
      <c r="C33" s="1">
        <v>219.04</v>
      </c>
      <c r="D33" s="15">
        <v>2139.14</v>
      </c>
      <c r="E33" s="15">
        <v>2139.14</v>
      </c>
      <c r="I33" s="16"/>
      <c r="J33" s="16"/>
    </row>
    <row r="34" spans="1:52">
      <c r="A34" s="12" t="s">
        <v>67</v>
      </c>
      <c r="B34" s="1">
        <v>382.82</v>
      </c>
      <c r="C34" s="1">
        <v>382.82</v>
      </c>
      <c r="D34" s="15">
        <v>2139.14</v>
      </c>
      <c r="E34" s="15">
        <v>2139.14</v>
      </c>
      <c r="I34" s="16"/>
      <c r="J34" s="16"/>
    </row>
    <row r="35" spans="1:52">
      <c r="A35" s="12" t="s">
        <v>68</v>
      </c>
      <c r="B35" s="1">
        <v>0</v>
      </c>
      <c r="C35" s="1">
        <v>0</v>
      </c>
      <c r="D35" s="15">
        <v>1869.5</v>
      </c>
      <c r="E35" s="15">
        <v>0</v>
      </c>
      <c r="I35" s="16"/>
      <c r="J35" s="16"/>
    </row>
    <row r="36" spans="1:52">
      <c r="A36" s="10" t="s">
        <v>3</v>
      </c>
      <c r="B36" s="1">
        <v>836.3</v>
      </c>
      <c r="C36" s="1">
        <f>B36</f>
        <v>836.3</v>
      </c>
      <c r="D36" s="13"/>
      <c r="E36" s="13"/>
      <c r="I36" s="16"/>
      <c r="J36" s="16"/>
    </row>
    <row r="37" spans="1:52">
      <c r="A37" s="10" t="s">
        <v>88</v>
      </c>
      <c r="B37" s="1">
        <v>1288.6381629227546</v>
      </c>
      <c r="C37" s="1"/>
      <c r="D37" s="13"/>
      <c r="E37" s="13"/>
    </row>
    <row r="38" spans="1:52">
      <c r="A38" s="10" t="s">
        <v>89</v>
      </c>
      <c r="B38" s="1">
        <v>3142.3</v>
      </c>
      <c r="C38" s="1"/>
      <c r="D38" s="13"/>
      <c r="E38" s="13"/>
    </row>
    <row r="39" spans="1:52">
      <c r="A39" s="10" t="s">
        <v>90</v>
      </c>
      <c r="B39" s="1">
        <v>1186.4000000000001</v>
      </c>
      <c r="C39" s="1"/>
      <c r="D39" s="13"/>
      <c r="E39" s="13"/>
    </row>
    <row r="40" spans="1:52">
      <c r="A40" s="10" t="s">
        <v>91</v>
      </c>
      <c r="B40" s="1">
        <v>2638.1</v>
      </c>
      <c r="C40" s="1"/>
      <c r="D40" s="13"/>
      <c r="E40" s="13"/>
    </row>
    <row r="41" spans="1:52" s="36" customFormat="1">
      <c r="A41" s="10" t="s">
        <v>5</v>
      </c>
      <c r="B41" s="1"/>
      <c r="C41" s="1">
        <v>1800</v>
      </c>
      <c r="D41" s="33"/>
      <c r="E41" s="3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52">
      <c r="A42" s="14" t="s">
        <v>100</v>
      </c>
      <c r="B42" s="1">
        <v>2063.23</v>
      </c>
      <c r="C42" s="2"/>
      <c r="D42" s="1"/>
      <c r="E42" s="2"/>
    </row>
    <row r="43" spans="1:52">
      <c r="A43" s="14" t="s">
        <v>15</v>
      </c>
      <c r="B43" s="1">
        <v>744</v>
      </c>
      <c r="C43" s="1">
        <v>744</v>
      </c>
      <c r="D43" s="1"/>
      <c r="E43" s="2"/>
    </row>
    <row r="44" spans="1:52">
      <c r="A44" s="30" t="s">
        <v>101</v>
      </c>
      <c r="B44" s="1">
        <v>1750</v>
      </c>
      <c r="C44" s="1">
        <v>1900</v>
      </c>
      <c r="D44" s="1"/>
      <c r="E44" s="2"/>
    </row>
    <row r="45" spans="1:52">
      <c r="A45" s="31" t="s">
        <v>96</v>
      </c>
      <c r="B45" s="32">
        <v>1500</v>
      </c>
      <c r="C45" s="1">
        <v>1500</v>
      </c>
      <c r="D45" s="1"/>
      <c r="E45" s="2"/>
    </row>
    <row r="46" spans="1:52">
      <c r="A46" s="29" t="s">
        <v>9</v>
      </c>
      <c r="B46" s="1">
        <f>B8</f>
        <v>290.35000000000002</v>
      </c>
      <c r="C46" s="3"/>
      <c r="D46" s="13"/>
      <c r="E46" s="13"/>
      <c r="AT46" s="6"/>
      <c r="AU46" s="6"/>
      <c r="AV46" s="6"/>
      <c r="AW46" s="6"/>
      <c r="AX46" s="6"/>
      <c r="AY46" s="6"/>
      <c r="AZ46" s="6"/>
    </row>
    <row r="47" spans="1:52">
      <c r="A47" s="10" t="s">
        <v>10</v>
      </c>
      <c r="B47" s="1">
        <f>B31</f>
        <v>181.48</v>
      </c>
      <c r="C47" s="3"/>
      <c r="D47" s="13"/>
      <c r="E47" s="13"/>
      <c r="AT47" s="6"/>
      <c r="AU47" s="6"/>
      <c r="AV47" s="6"/>
      <c r="AW47" s="6"/>
      <c r="AX47" s="6"/>
      <c r="AY47" s="6"/>
      <c r="AZ47" s="6"/>
    </row>
    <row r="48" spans="1:52">
      <c r="A48" s="10" t="s">
        <v>11</v>
      </c>
      <c r="B48" s="1">
        <f>B29</f>
        <v>355.96</v>
      </c>
      <c r="C48" s="3"/>
      <c r="D48" s="13"/>
      <c r="E48" s="13"/>
      <c r="AT48" s="6"/>
      <c r="AU48" s="6"/>
      <c r="AV48" s="6"/>
      <c r="AW48" s="6"/>
      <c r="AX48" s="6"/>
      <c r="AY48" s="6"/>
      <c r="AZ48" s="6"/>
    </row>
    <row r="49" spans="1:52">
      <c r="A49" s="10" t="s">
        <v>12</v>
      </c>
      <c r="B49" s="1">
        <f>B32</f>
        <v>302.51</v>
      </c>
      <c r="C49" s="3"/>
      <c r="D49" s="13"/>
      <c r="E49" s="13"/>
      <c r="AT49" s="6"/>
      <c r="AU49" s="6"/>
      <c r="AV49" s="6"/>
      <c r="AW49" s="6"/>
      <c r="AX49" s="6"/>
      <c r="AY49" s="6"/>
      <c r="AZ49" s="6"/>
    </row>
    <row r="50" spans="1:52" ht="15" customHeight="1">
      <c r="A50" s="10" t="s">
        <v>13</v>
      </c>
      <c r="B50" s="1">
        <f>B30</f>
        <v>211.71</v>
      </c>
      <c r="C50" s="3"/>
      <c r="D50" s="13"/>
      <c r="E50" s="13"/>
      <c r="AT50" s="6"/>
      <c r="AU50" s="6"/>
      <c r="AV50" s="6"/>
      <c r="AW50" s="6"/>
      <c r="AX50" s="6"/>
      <c r="AY50" s="6"/>
      <c r="AZ50" s="6"/>
    </row>
    <row r="51" spans="1:52">
      <c r="A51" s="10" t="s">
        <v>14</v>
      </c>
      <c r="B51" s="1">
        <f>B12</f>
        <v>524.6</v>
      </c>
      <c r="C51" s="3"/>
      <c r="D51" s="13"/>
      <c r="E51" s="13"/>
      <c r="AT51" s="6"/>
      <c r="AU51" s="6"/>
      <c r="AV51" s="6"/>
      <c r="AW51" s="6"/>
      <c r="AX51" s="6"/>
      <c r="AY51" s="6"/>
      <c r="AZ51" s="6"/>
    </row>
    <row r="52" spans="1:52">
      <c r="A52" s="10" t="s">
        <v>73</v>
      </c>
      <c r="B52" s="1">
        <f>B8</f>
        <v>290.35000000000002</v>
      </c>
      <c r="C52" s="3"/>
      <c r="D52" s="13"/>
      <c r="E52" s="13"/>
      <c r="AT52" s="6"/>
      <c r="AU52" s="6"/>
      <c r="AV52" s="6"/>
      <c r="AW52" s="6"/>
      <c r="AX52" s="6"/>
      <c r="AY52" s="6"/>
      <c r="AZ52" s="6"/>
    </row>
    <row r="53" spans="1:52">
      <c r="A53" s="10" t="s">
        <v>74</v>
      </c>
      <c r="B53" s="1">
        <f>B11</f>
        <v>254.99</v>
      </c>
      <c r="C53" s="3"/>
      <c r="D53" s="13"/>
      <c r="E53" s="13"/>
      <c r="AT53" s="6"/>
      <c r="AU53" s="6"/>
      <c r="AV53" s="6"/>
      <c r="AW53" s="6"/>
      <c r="AX53" s="6"/>
      <c r="AY53" s="6"/>
      <c r="AZ53" s="6"/>
    </row>
    <row r="54" spans="1:52">
      <c r="A54" s="10" t="s">
        <v>75</v>
      </c>
      <c r="B54" s="1">
        <f>B10</f>
        <v>254.99</v>
      </c>
      <c r="C54" s="3"/>
      <c r="D54" s="13"/>
      <c r="E54" s="13"/>
      <c r="AT54" s="6"/>
      <c r="AU54" s="6"/>
      <c r="AV54" s="6"/>
      <c r="AW54" s="6"/>
      <c r="AX54" s="6"/>
      <c r="AY54" s="6"/>
      <c r="AZ54" s="6"/>
    </row>
    <row r="55" spans="1:52">
      <c r="A55" s="10" t="s">
        <v>76</v>
      </c>
      <c r="B55" s="1">
        <f>B14</f>
        <v>254.99</v>
      </c>
      <c r="C55" s="3"/>
      <c r="D55" s="13"/>
      <c r="E55" s="13"/>
      <c r="AT55" s="6"/>
      <c r="AU55" s="6"/>
      <c r="AV55" s="6"/>
      <c r="AW55" s="6"/>
      <c r="AX55" s="6"/>
      <c r="AY55" s="6"/>
      <c r="AZ55" s="6"/>
    </row>
    <row r="56" spans="1:52">
      <c r="A56" s="10" t="s">
        <v>77</v>
      </c>
      <c r="B56" s="1">
        <f>B20</f>
        <v>271.66000000000003</v>
      </c>
      <c r="C56" s="3"/>
      <c r="D56" s="13"/>
      <c r="E56" s="13"/>
      <c r="AT56" s="6"/>
      <c r="AU56" s="6"/>
      <c r="AV56" s="6"/>
      <c r="AW56" s="6"/>
      <c r="AX56" s="6"/>
      <c r="AY56" s="6"/>
      <c r="AZ56" s="6"/>
    </row>
    <row r="57" spans="1:52">
      <c r="A57" s="10" t="s">
        <v>82</v>
      </c>
      <c r="B57" s="1">
        <f>B12</f>
        <v>524.6</v>
      </c>
      <c r="C57" s="3"/>
      <c r="D57" s="13"/>
      <c r="E57" s="13"/>
      <c r="AT57" s="6"/>
      <c r="AU57" s="6"/>
      <c r="AV57" s="6"/>
      <c r="AW57" s="6"/>
      <c r="AX57" s="6"/>
      <c r="AY57" s="6"/>
      <c r="AZ57" s="6"/>
    </row>
    <row r="58" spans="1:52">
      <c r="A58" s="10" t="s">
        <v>83</v>
      </c>
      <c r="B58" s="1">
        <f>B31</f>
        <v>181.48</v>
      </c>
      <c r="C58" s="3"/>
      <c r="D58" s="13"/>
      <c r="E58" s="13"/>
      <c r="AT58" s="6"/>
      <c r="AU58" s="6"/>
      <c r="AV58" s="6"/>
      <c r="AW58" s="6"/>
      <c r="AX58" s="6"/>
      <c r="AY58" s="6"/>
      <c r="AZ58" s="6"/>
    </row>
    <row r="59" spans="1:52">
      <c r="A59" s="10" t="s">
        <v>16</v>
      </c>
      <c r="B59" s="1">
        <v>906</v>
      </c>
      <c r="C59" s="3"/>
      <c r="D59" s="13"/>
      <c r="E59" s="13"/>
      <c r="AT59" s="6"/>
      <c r="AU59" s="6"/>
      <c r="AV59" s="6"/>
      <c r="AW59" s="6"/>
      <c r="AX59" s="6"/>
      <c r="AY59" s="6"/>
      <c r="AZ59" s="6"/>
    </row>
    <row r="60" spans="1:52">
      <c r="A60" s="10" t="s">
        <v>17</v>
      </c>
      <c r="B60" s="1">
        <v>637</v>
      </c>
      <c r="C60" s="3"/>
      <c r="D60" s="13"/>
      <c r="E60" s="13"/>
      <c r="AT60" s="6"/>
      <c r="AU60" s="6"/>
      <c r="AV60" s="6"/>
      <c r="AW60" s="6"/>
      <c r="AX60" s="6"/>
      <c r="AY60" s="6"/>
      <c r="AZ60" s="6"/>
    </row>
    <row r="61" spans="1:52">
      <c r="A61" s="10" t="s">
        <v>18</v>
      </c>
      <c r="B61" s="1">
        <v>3390</v>
      </c>
      <c r="C61" s="3"/>
      <c r="D61" s="13"/>
      <c r="E61" s="13"/>
      <c r="AT61" s="6"/>
      <c r="AU61" s="6"/>
      <c r="AV61" s="6"/>
      <c r="AW61" s="6"/>
      <c r="AX61" s="6"/>
      <c r="AY61" s="6"/>
      <c r="AZ61" s="6"/>
    </row>
    <row r="62" spans="1:52">
      <c r="A62" s="10" t="s">
        <v>72</v>
      </c>
      <c r="B62" s="1">
        <v>220</v>
      </c>
      <c r="C62" s="8">
        <v>220</v>
      </c>
      <c r="D62" s="13"/>
      <c r="E62" s="13"/>
      <c r="AT62" s="6"/>
      <c r="AU62" s="6"/>
      <c r="AV62" s="6"/>
      <c r="AW62" s="6"/>
      <c r="AX62" s="6"/>
      <c r="AY62" s="6"/>
      <c r="AZ62" s="6"/>
    </row>
    <row r="63" spans="1:52">
      <c r="A63" s="10" t="s">
        <v>80</v>
      </c>
      <c r="B63" s="1">
        <v>1154</v>
      </c>
      <c r="C63" s="8"/>
      <c r="D63" s="13"/>
      <c r="E63" s="13"/>
      <c r="AT63" s="6"/>
      <c r="AU63" s="6"/>
      <c r="AV63" s="6"/>
      <c r="AW63" s="6"/>
      <c r="AX63" s="6"/>
      <c r="AY63" s="6"/>
      <c r="AZ63" s="6"/>
    </row>
    <row r="64" spans="1:52">
      <c r="A64" s="10" t="s">
        <v>78</v>
      </c>
      <c r="B64" s="1">
        <v>1986</v>
      </c>
      <c r="C64" s="8"/>
      <c r="D64" s="13"/>
      <c r="E64" s="13"/>
      <c r="AT64" s="6"/>
      <c r="AU64" s="6"/>
      <c r="AV64" s="6"/>
      <c r="AW64" s="6"/>
      <c r="AX64" s="6"/>
      <c r="AY64" s="6"/>
      <c r="AZ64" s="6"/>
    </row>
    <row r="65" spans="1:52">
      <c r="A65" s="10" t="s">
        <v>98</v>
      </c>
      <c r="B65" s="17"/>
      <c r="C65" s="39">
        <v>1000</v>
      </c>
      <c r="D65" s="37"/>
      <c r="E65" s="37"/>
      <c r="AT65" s="6"/>
      <c r="AU65" s="6"/>
      <c r="AV65" s="6"/>
      <c r="AW65" s="6"/>
      <c r="AX65" s="6"/>
      <c r="AY65" s="6"/>
      <c r="AZ65" s="6"/>
    </row>
    <row r="66" spans="1:52">
      <c r="A66" s="10" t="s">
        <v>99</v>
      </c>
      <c r="B66" s="17"/>
      <c r="C66" s="39">
        <v>1200</v>
      </c>
      <c r="D66" s="37"/>
      <c r="E66" s="37"/>
      <c r="AT66" s="6"/>
      <c r="AU66" s="6"/>
      <c r="AV66" s="6"/>
      <c r="AW66" s="6"/>
      <c r="AX66" s="6"/>
      <c r="AY66" s="6"/>
      <c r="AZ66" s="6"/>
    </row>
    <row r="67" spans="1:52" ht="15" customHeight="1">
      <c r="A67" s="38" t="s">
        <v>79</v>
      </c>
      <c r="B67" s="17">
        <v>284.93</v>
      </c>
      <c r="C67" s="18"/>
      <c r="D67" s="19"/>
      <c r="E67" s="19"/>
      <c r="AT67" s="6"/>
      <c r="AU67" s="6"/>
      <c r="AV67" s="6"/>
      <c r="AW67" s="6"/>
      <c r="AX67" s="6"/>
      <c r="AY67" s="6"/>
      <c r="AZ67" s="6"/>
    </row>
    <row r="68" spans="1:52" ht="18.75" customHeight="1">
      <c r="A68" s="28" t="s">
        <v>87</v>
      </c>
      <c r="B68" s="1">
        <v>1352</v>
      </c>
      <c r="C68" s="25"/>
      <c r="D68" s="26"/>
      <c r="E68" s="26"/>
      <c r="AT68" s="6"/>
      <c r="AU68" s="6"/>
      <c r="AV68" s="6"/>
      <c r="AW68" s="6"/>
      <c r="AX68" s="6"/>
      <c r="AY68" s="6"/>
      <c r="AZ68" s="6"/>
    </row>
    <row r="69" spans="1:52" ht="17.25" customHeight="1">
      <c r="A69" s="28" t="s">
        <v>92</v>
      </c>
      <c r="B69" s="1">
        <v>708</v>
      </c>
      <c r="C69" s="25"/>
      <c r="D69" s="26"/>
      <c r="E69" s="26"/>
      <c r="AT69" s="6"/>
      <c r="AU69" s="6"/>
      <c r="AV69" s="6"/>
      <c r="AW69" s="6"/>
      <c r="AX69" s="6"/>
      <c r="AY69" s="6"/>
      <c r="AZ69" s="6"/>
    </row>
    <row r="70" spans="1:52" ht="37.5" customHeight="1">
      <c r="A70" s="40" t="s">
        <v>94</v>
      </c>
      <c r="B70" s="40"/>
      <c r="C70" s="40"/>
      <c r="D70" s="40"/>
      <c r="E70" s="40"/>
      <c r="AT70" s="6"/>
      <c r="AU70" s="6"/>
      <c r="AV70" s="6"/>
      <c r="AW70" s="6"/>
      <c r="AX70" s="6"/>
      <c r="AY70" s="6"/>
      <c r="AZ70" s="6"/>
    </row>
    <row r="71" spans="1:52" ht="43.5" customHeight="1">
      <c r="A71" s="40" t="s">
        <v>95</v>
      </c>
      <c r="B71" s="40"/>
      <c r="C71" s="40"/>
      <c r="D71" s="40"/>
      <c r="E71" s="40"/>
      <c r="AT71" s="6"/>
      <c r="AU71" s="6"/>
      <c r="AV71" s="6"/>
      <c r="AW71" s="6"/>
      <c r="AX71" s="6"/>
      <c r="AY71" s="6"/>
      <c r="AZ71" s="6"/>
    </row>
    <row r="72" spans="1:52" ht="37.5" customHeight="1">
      <c r="A72" s="27"/>
      <c r="B72" s="27"/>
      <c r="C72" s="27"/>
      <c r="D72" s="27"/>
      <c r="E72" s="27"/>
      <c r="AT72" s="6"/>
      <c r="AU72" s="6"/>
      <c r="AV72" s="6"/>
      <c r="AW72" s="6"/>
      <c r="AX72" s="6"/>
      <c r="AY72" s="6"/>
      <c r="AZ72" s="6"/>
    </row>
    <row r="73" spans="1:52" ht="33.75" customHeight="1">
      <c r="A73" s="42" t="s">
        <v>93</v>
      </c>
      <c r="B73" s="42"/>
      <c r="C73" s="42"/>
      <c r="D73" s="22"/>
      <c r="E73" s="22"/>
    </row>
    <row r="74" spans="1:52" ht="33.75" customHeight="1">
      <c r="A74" s="23" t="s">
        <v>86</v>
      </c>
      <c r="B74" s="24" t="s">
        <v>1</v>
      </c>
      <c r="C74" s="24" t="s">
        <v>2</v>
      </c>
      <c r="D74" s="6"/>
      <c r="E74" s="6"/>
    </row>
    <row r="75" spans="1:52" ht="31.5">
      <c r="A75" s="10" t="s">
        <v>20</v>
      </c>
      <c r="B75" s="4">
        <v>21618.899891579327</v>
      </c>
      <c r="C75" s="4">
        <v>21618.899891579327</v>
      </c>
      <c r="D75" s="6"/>
      <c r="E75" s="6"/>
      <c r="AT75" s="6"/>
      <c r="AU75" s="6"/>
      <c r="AV75" s="6"/>
      <c r="AW75" s="6"/>
      <c r="AX75" s="6"/>
      <c r="AY75" s="6"/>
      <c r="AZ75" s="6"/>
    </row>
    <row r="76" spans="1:52" ht="31.5">
      <c r="A76" s="10" t="s">
        <v>21</v>
      </c>
      <c r="B76" s="4">
        <v>21618.899891579327</v>
      </c>
      <c r="C76" s="4">
        <v>21618.899891579327</v>
      </c>
      <c r="D76" s="6"/>
      <c r="E76" s="6"/>
      <c r="AT76" s="6"/>
      <c r="AU76" s="6"/>
      <c r="AV76" s="6"/>
      <c r="AW76" s="6"/>
      <c r="AX76" s="6"/>
      <c r="AY76" s="6"/>
      <c r="AZ76" s="6"/>
    </row>
    <row r="77" spans="1:52" ht="31.5">
      <c r="A77" s="10" t="s">
        <v>22</v>
      </c>
      <c r="B77" s="4">
        <v>21618.899891579327</v>
      </c>
      <c r="C77" s="4">
        <v>21618.899891579327</v>
      </c>
      <c r="D77" s="6"/>
      <c r="E77" s="6"/>
      <c r="AT77" s="6"/>
      <c r="AU77" s="6"/>
      <c r="AV77" s="6"/>
      <c r="AW77" s="6"/>
      <c r="AX77" s="6"/>
      <c r="AY77" s="6"/>
      <c r="AZ77" s="6"/>
    </row>
    <row r="78" spans="1:52" ht="31.5">
      <c r="A78" s="10" t="s">
        <v>38</v>
      </c>
      <c r="B78" s="4">
        <v>21618.899891579327</v>
      </c>
      <c r="C78" s="4">
        <v>21618.899891579327</v>
      </c>
      <c r="D78" s="6"/>
      <c r="E78" s="6"/>
      <c r="AT78" s="6"/>
      <c r="AU78" s="6"/>
      <c r="AV78" s="6"/>
      <c r="AW78" s="6"/>
      <c r="AX78" s="6"/>
      <c r="AY78" s="6"/>
      <c r="AZ78" s="6"/>
    </row>
    <row r="79" spans="1:52" ht="31.5">
      <c r="A79" s="10" t="s">
        <v>23</v>
      </c>
      <c r="B79" s="4">
        <v>21618.899891579327</v>
      </c>
      <c r="C79" s="4">
        <v>21618.899891579327</v>
      </c>
      <c r="D79" s="6"/>
      <c r="E79" s="6"/>
      <c r="AT79" s="6"/>
      <c r="AU79" s="6"/>
      <c r="AV79" s="6"/>
      <c r="AW79" s="6"/>
      <c r="AX79" s="6"/>
      <c r="AY79" s="6"/>
      <c r="AZ79" s="6"/>
    </row>
    <row r="80" spans="1:52" ht="31.5">
      <c r="A80" s="10" t="s">
        <v>24</v>
      </c>
      <c r="B80" s="4">
        <v>21618.899891579327</v>
      </c>
      <c r="C80" s="4">
        <v>21618.899891579327</v>
      </c>
      <c r="D80" s="6"/>
      <c r="E80" s="6"/>
      <c r="AT80" s="6"/>
      <c r="AU80" s="6"/>
      <c r="AV80" s="6"/>
      <c r="AW80" s="6"/>
      <c r="AX80" s="6"/>
      <c r="AY80" s="6"/>
      <c r="AZ80" s="6"/>
    </row>
    <row r="81" spans="1:52" ht="31.5">
      <c r="A81" s="10" t="s">
        <v>25</v>
      </c>
      <c r="B81" s="4">
        <v>21618.899891579327</v>
      </c>
      <c r="C81" s="4">
        <v>21618.899891579327</v>
      </c>
      <c r="D81" s="6"/>
      <c r="E81" s="6"/>
      <c r="AT81" s="6"/>
      <c r="AU81" s="6"/>
      <c r="AV81" s="6"/>
      <c r="AW81" s="6"/>
      <c r="AX81" s="6"/>
      <c r="AY81" s="6"/>
      <c r="AZ81" s="6"/>
    </row>
    <row r="82" spans="1:52" ht="31.5">
      <c r="A82" s="10" t="s">
        <v>26</v>
      </c>
      <c r="B82" s="4">
        <v>21618.899891579327</v>
      </c>
      <c r="C82" s="4">
        <v>21618.899891579327</v>
      </c>
      <c r="D82" s="6"/>
      <c r="E82" s="6"/>
      <c r="AT82" s="6"/>
      <c r="AU82" s="6"/>
      <c r="AV82" s="6"/>
      <c r="AW82" s="6"/>
      <c r="AX82" s="6"/>
      <c r="AY82" s="6"/>
      <c r="AZ82" s="6"/>
    </row>
    <row r="83" spans="1:52" ht="31.5">
      <c r="A83" s="10" t="s">
        <v>27</v>
      </c>
      <c r="B83" s="4">
        <v>21618.899891579327</v>
      </c>
      <c r="C83" s="4">
        <v>21618.899891579327</v>
      </c>
      <c r="D83" s="6"/>
      <c r="E83" s="6"/>
      <c r="AT83" s="6"/>
      <c r="AU83" s="6"/>
      <c r="AV83" s="6"/>
      <c r="AW83" s="6"/>
      <c r="AX83" s="6"/>
      <c r="AY83" s="6"/>
      <c r="AZ83" s="6"/>
    </row>
    <row r="84" spans="1:52" ht="31.5">
      <c r="A84" s="10" t="s">
        <v>28</v>
      </c>
      <c r="B84" s="4">
        <v>21618.899891579327</v>
      </c>
      <c r="C84" s="4">
        <v>21618.899891579327</v>
      </c>
      <c r="D84" s="6"/>
      <c r="E84" s="6"/>
      <c r="AT84" s="6"/>
      <c r="AU84" s="6"/>
      <c r="AV84" s="6"/>
      <c r="AW84" s="6"/>
      <c r="AX84" s="6"/>
      <c r="AY84" s="6"/>
      <c r="AZ84" s="6"/>
    </row>
    <row r="85" spans="1:52" ht="31.5">
      <c r="A85" s="10" t="s">
        <v>39</v>
      </c>
      <c r="B85" s="4">
        <v>21618.899891579327</v>
      </c>
      <c r="C85" s="4">
        <v>21618.899891579327</v>
      </c>
      <c r="D85" s="6"/>
      <c r="E85" s="6"/>
      <c r="AT85" s="6"/>
      <c r="AU85" s="6"/>
      <c r="AV85" s="6"/>
      <c r="AW85" s="6"/>
      <c r="AX85" s="6"/>
      <c r="AY85" s="6"/>
      <c r="AZ85" s="6"/>
    </row>
    <row r="86" spans="1:52" ht="31.5">
      <c r="A86" s="10" t="s">
        <v>29</v>
      </c>
      <c r="B86" s="4">
        <v>21618.899891579327</v>
      </c>
      <c r="C86" s="4">
        <v>21618.899891579327</v>
      </c>
      <c r="D86" s="6"/>
      <c r="E86" s="6"/>
      <c r="AT86" s="6"/>
      <c r="AU86" s="6"/>
      <c r="AV86" s="6"/>
      <c r="AW86" s="6"/>
      <c r="AX86" s="6"/>
      <c r="AY86" s="6"/>
      <c r="AZ86" s="6"/>
    </row>
    <row r="87" spans="1:52" ht="31.5">
      <c r="A87" s="10" t="s">
        <v>30</v>
      </c>
      <c r="B87" s="4">
        <v>21618.899891579327</v>
      </c>
      <c r="C87" s="4">
        <v>21618.899891579327</v>
      </c>
      <c r="D87" s="6"/>
      <c r="E87" s="6"/>
    </row>
    <row r="88" spans="1:52" ht="31.5">
      <c r="A88" s="10" t="s">
        <v>31</v>
      </c>
      <c r="B88" s="4">
        <v>21618.899891579327</v>
      </c>
      <c r="C88" s="4">
        <v>21618.899891579327</v>
      </c>
      <c r="D88" s="6"/>
      <c r="E88" s="6"/>
    </row>
    <row r="89" spans="1:52" ht="31.5">
      <c r="A89" s="10" t="s">
        <v>32</v>
      </c>
      <c r="B89" s="4">
        <v>21618.899891579327</v>
      </c>
      <c r="C89" s="4">
        <v>21618.899891579327</v>
      </c>
      <c r="D89" s="6"/>
      <c r="E89" s="6"/>
    </row>
    <row r="90" spans="1:52" ht="31.5">
      <c r="A90" s="10" t="s">
        <v>40</v>
      </c>
      <c r="B90" s="4">
        <v>21618.899891579327</v>
      </c>
      <c r="C90" s="4">
        <v>21618.899891579327</v>
      </c>
      <c r="D90" s="6"/>
      <c r="E90" s="6"/>
    </row>
    <row r="91" spans="1:52" ht="31.5">
      <c r="A91" s="10" t="s">
        <v>33</v>
      </c>
      <c r="B91" s="4">
        <v>21618.899891579327</v>
      </c>
      <c r="C91" s="4">
        <v>21618.899891579327</v>
      </c>
      <c r="D91" s="6"/>
      <c r="E91" s="6"/>
    </row>
    <row r="92" spans="1:52" ht="31.5">
      <c r="A92" s="10" t="s">
        <v>34</v>
      </c>
      <c r="B92" s="4">
        <v>21618.899891579327</v>
      </c>
      <c r="C92" s="4">
        <v>21618.899891579327</v>
      </c>
      <c r="D92" s="6"/>
      <c r="E92" s="6"/>
    </row>
    <row r="93" spans="1:52" ht="31.5">
      <c r="A93" s="10" t="s">
        <v>35</v>
      </c>
      <c r="B93" s="4">
        <v>21618.899891579327</v>
      </c>
      <c r="C93" s="4">
        <v>21618.899891579327</v>
      </c>
      <c r="D93" s="6"/>
      <c r="E93" s="6"/>
    </row>
    <row r="94" spans="1:52" ht="31.5">
      <c r="A94" s="10" t="s">
        <v>37</v>
      </c>
      <c r="B94" s="4">
        <v>21618.899891579327</v>
      </c>
      <c r="C94" s="4">
        <v>21618.899891579327</v>
      </c>
      <c r="D94" s="6"/>
      <c r="E94" s="6"/>
    </row>
    <row r="95" spans="1:52" ht="31.5">
      <c r="A95" s="10" t="s">
        <v>36</v>
      </c>
      <c r="B95" s="4">
        <v>21618.899891579327</v>
      </c>
      <c r="C95" s="4">
        <v>21618.899891579327</v>
      </c>
      <c r="D95" s="6"/>
      <c r="E95" s="6"/>
    </row>
    <row r="96" spans="1:52" ht="20.25" customHeight="1">
      <c r="A96" s="41" t="s">
        <v>84</v>
      </c>
      <c r="B96" s="41"/>
      <c r="C96" s="41"/>
    </row>
    <row r="97" spans="1:3">
      <c r="A97" s="20"/>
      <c r="B97" s="21"/>
      <c r="C97" s="21"/>
    </row>
    <row r="98" spans="1:3" ht="31.5" customHeight="1">
      <c r="A98" s="43" t="s">
        <v>85</v>
      </c>
      <c r="B98" s="43"/>
      <c r="C98" s="43"/>
    </row>
    <row r="99" spans="1:3" ht="23.25" customHeight="1">
      <c r="A99" s="10" t="s">
        <v>70</v>
      </c>
      <c r="B99" s="4">
        <v>1557.72</v>
      </c>
      <c r="C99" s="3"/>
    </row>
    <row r="100" spans="1:3" ht="23.25" customHeight="1">
      <c r="A100" s="10" t="s">
        <v>69</v>
      </c>
      <c r="B100" s="4">
        <v>1291.27</v>
      </c>
      <c r="C100" s="3"/>
    </row>
    <row r="101" spans="1:3" ht="23.25" customHeight="1">
      <c r="A101" s="10" t="s">
        <v>71</v>
      </c>
      <c r="B101" s="1"/>
      <c r="C101" s="4">
        <v>2049.64</v>
      </c>
    </row>
  </sheetData>
  <mergeCells count="14">
    <mergeCell ref="A71:E71"/>
    <mergeCell ref="A96:C96"/>
    <mergeCell ref="A73:C73"/>
    <mergeCell ref="A98:C98"/>
    <mergeCell ref="D1:E1"/>
    <mergeCell ref="A2:E2"/>
    <mergeCell ref="A4:E4"/>
    <mergeCell ref="C3:E3"/>
    <mergeCell ref="A70:E70"/>
    <mergeCell ref="A5:A7"/>
    <mergeCell ref="B5:C5"/>
    <mergeCell ref="D5:E5"/>
    <mergeCell ref="B6:C6"/>
    <mergeCell ref="D6:E6"/>
  </mergeCells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2024-02-20T15:39:11Z</cp:lastPrinted>
  <dcterms:created xsi:type="dcterms:W3CDTF">2014-10-16T11:51:48Z</dcterms:created>
  <dcterms:modified xsi:type="dcterms:W3CDTF">2024-05-08T14:11:02Z</dcterms:modified>
</cp:coreProperties>
</file>